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S:\Medicines Management\Clinical Resources\BNF Chapters\Chapter 9 Blood and nutrition\Nutrition and metabolic disorders\Oral and enteral nutrition\"/>
    </mc:Choice>
  </mc:AlternateContent>
  <xr:revisionPtr revIDLastSave="0" documentId="8_{7E7AF298-0515-44C8-931B-462A7F0EC7A5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0" i="1" l="1"/>
</calcChain>
</file>

<file path=xl/sharedStrings.xml><?xml version="1.0" encoding="utf-8"?>
<sst xmlns="http://schemas.openxmlformats.org/spreadsheetml/2006/main" count="551" uniqueCount="246">
  <si>
    <t>Nutritional Supplement</t>
  </si>
  <si>
    <t xml:space="preserve">Proposed traffic light </t>
  </si>
  <si>
    <t xml:space="preserve">Typical dose </t>
  </si>
  <si>
    <t>Nutritionally balanced powder shakes</t>
  </si>
  <si>
    <t>Foodlink Complete</t>
  </si>
  <si>
    <t>Foodlink complete Fibre</t>
  </si>
  <si>
    <t>AYMES shake</t>
  </si>
  <si>
    <t>Complan Shake</t>
  </si>
  <si>
    <t xml:space="preserve">Ensure Shake </t>
  </si>
  <si>
    <t>Fresubin Powder Extra</t>
  </si>
  <si>
    <t>EnergieShake</t>
  </si>
  <si>
    <t xml:space="preserve">Presentation </t>
  </si>
  <si>
    <t>57g sachet</t>
  </si>
  <si>
    <t>63g sachet</t>
  </si>
  <si>
    <t>62g sachet</t>
  </si>
  <si>
    <t>57g bd</t>
  </si>
  <si>
    <t>63g bd</t>
  </si>
  <si>
    <t>62g bd</t>
  </si>
  <si>
    <t xml:space="preserve">kcal per serving </t>
  </si>
  <si>
    <t>Green - preferred</t>
  </si>
  <si>
    <t>Green - Non preferred</t>
  </si>
  <si>
    <t>Not cost effective</t>
  </si>
  <si>
    <t>1.5kcal/ml ready to drink milkshakes</t>
  </si>
  <si>
    <t>Fresubin energy</t>
  </si>
  <si>
    <t>Fortisip bottle</t>
  </si>
  <si>
    <t>Resource Energy</t>
  </si>
  <si>
    <t>EnergieShake Complete 1.5kcal</t>
  </si>
  <si>
    <t>200ml bottle</t>
  </si>
  <si>
    <t>200ml bd</t>
  </si>
  <si>
    <t>Low volume milkshakes</t>
  </si>
  <si>
    <t>Ensure Compact</t>
  </si>
  <si>
    <t>Altraplen Compact</t>
  </si>
  <si>
    <t>Fortisip Compact</t>
  </si>
  <si>
    <t>Fortisip Compact Fibre</t>
  </si>
  <si>
    <t>125ml bottle</t>
  </si>
  <si>
    <t xml:space="preserve">100ml bottle </t>
  </si>
  <si>
    <t>125ml bd-tds</t>
  </si>
  <si>
    <t xml:space="preserve">200ml bd - tds </t>
  </si>
  <si>
    <t>Lower calorie per serve</t>
  </si>
  <si>
    <t>Blue</t>
  </si>
  <si>
    <t>Ensure Plus Juce</t>
  </si>
  <si>
    <t>Fortijuce</t>
  </si>
  <si>
    <t>Fresubin Jucy</t>
  </si>
  <si>
    <t>Non milkshake supplements</t>
  </si>
  <si>
    <t>220ml bottle</t>
  </si>
  <si>
    <t>66g sachet</t>
  </si>
  <si>
    <t>66g bd-tds</t>
  </si>
  <si>
    <t>Energie Shake Dessert</t>
  </si>
  <si>
    <t>Forticreme complete</t>
  </si>
  <si>
    <t>Fresubin 2kcal crème</t>
  </si>
  <si>
    <t>Fresubin Yocreme</t>
  </si>
  <si>
    <r>
      <t>Nutilis com</t>
    </r>
    <r>
      <rPr>
        <sz val="11"/>
        <rFont val="Calibri"/>
        <family val="2"/>
        <scheme val="minor"/>
      </rPr>
      <t>plete crème level 3</t>
    </r>
  </si>
  <si>
    <t>Crème/Pudding style supplements</t>
  </si>
  <si>
    <t xml:space="preserve">Not ACBS for dysphagia </t>
  </si>
  <si>
    <t>125g pot</t>
  </si>
  <si>
    <t>125g cup</t>
  </si>
  <si>
    <t>125g bd-tds</t>
  </si>
  <si>
    <t xml:space="preserve">Lower calorie per serve, not cost effective </t>
  </si>
  <si>
    <t>Red</t>
  </si>
  <si>
    <t>Ensure plus fibre</t>
  </si>
  <si>
    <t>Fresubin Energy Fibre</t>
  </si>
  <si>
    <t>Fresubin 2kcal Fibre mini drink</t>
  </si>
  <si>
    <t>125ml bd - tds</t>
  </si>
  <si>
    <t>200ml bd - tds</t>
  </si>
  <si>
    <t xml:space="preserve">2kcal per ml </t>
  </si>
  <si>
    <t>Ensure Twocal</t>
  </si>
  <si>
    <t>Fortisip 2kcal</t>
  </si>
  <si>
    <t>Resource 2.0 fibre</t>
  </si>
  <si>
    <t xml:space="preserve">High protein </t>
  </si>
  <si>
    <t>Altraplen Protein</t>
  </si>
  <si>
    <t xml:space="preserve">Ensure Plus Advance </t>
  </si>
  <si>
    <t>Fortisip Extra</t>
  </si>
  <si>
    <t xml:space="preserve">Fortisip Compact protein </t>
  </si>
  <si>
    <t>Fresubin Protein energy</t>
  </si>
  <si>
    <t>Fresubin 3.2kcal drink</t>
  </si>
  <si>
    <t xml:space="preserve">125ml bottle </t>
  </si>
  <si>
    <t xml:space="preserve">Blue </t>
  </si>
  <si>
    <t>For initiation on recommendation of a dietitian</t>
  </si>
  <si>
    <t xml:space="preserve">Lower volume, for initiation on recommendation of a dietitian </t>
  </si>
  <si>
    <t>Once daily dose, for initiation on recommendation of a dietitian</t>
  </si>
  <si>
    <t>High calorie powder</t>
  </si>
  <si>
    <t>Calshake</t>
  </si>
  <si>
    <t>Enshake</t>
  </si>
  <si>
    <t>Scandishake</t>
  </si>
  <si>
    <t>Drinking Yoghurt style</t>
  </si>
  <si>
    <t xml:space="preserve">Fresubin YoDrink </t>
  </si>
  <si>
    <t>85g sachet</t>
  </si>
  <si>
    <t>87g sachet</t>
  </si>
  <si>
    <t>96.5g sachet</t>
  </si>
  <si>
    <t>87g od-tds</t>
  </si>
  <si>
    <t>85g od-tds</t>
  </si>
  <si>
    <t>96.5g od-tds</t>
  </si>
  <si>
    <t>Altrashot</t>
  </si>
  <si>
    <t xml:space="preserve">Calogen Extra Shot </t>
  </si>
  <si>
    <t>ProCal Shot</t>
  </si>
  <si>
    <t>Less cost effective</t>
  </si>
  <si>
    <t>40ml shot</t>
  </si>
  <si>
    <t>120ml bottle</t>
  </si>
  <si>
    <t>40ml tds</t>
  </si>
  <si>
    <t>High calorie shot ONS (40ml tds)</t>
  </si>
  <si>
    <t>Contains higher levels of micronutrients, for initiation on recommendation of a dietitian</t>
  </si>
  <si>
    <t>Lower calorie per daily dose</t>
  </si>
  <si>
    <t>Lower protein per serve and less flavour choice</t>
  </si>
  <si>
    <t xml:space="preserve">Lower protein per serve </t>
  </si>
  <si>
    <t>Altrajuce</t>
  </si>
  <si>
    <t>AYMES shake compact</t>
  </si>
  <si>
    <t>Calogen</t>
  </si>
  <si>
    <t>Specialist ONS</t>
  </si>
  <si>
    <t xml:space="preserve">Modules </t>
  </si>
  <si>
    <t>Elemental 028 Extra</t>
  </si>
  <si>
    <t>100g powder</t>
  </si>
  <si>
    <t>Emsogen</t>
  </si>
  <si>
    <t>Fresubin 5kcal shot</t>
  </si>
  <si>
    <t>Dysphagia specific ONS</t>
  </si>
  <si>
    <t>Fresubin Dessert Fruit</t>
  </si>
  <si>
    <t>Ensure liquid</t>
  </si>
  <si>
    <t>Fresubin Original Drink</t>
  </si>
  <si>
    <t>Fresubin thickened level 2</t>
  </si>
  <si>
    <t>Liquigen</t>
  </si>
  <si>
    <t>Maxijul super soluble</t>
  </si>
  <si>
    <t xml:space="preserve">MCT procal </t>
  </si>
  <si>
    <t>Modulen IBD</t>
  </si>
  <si>
    <t>Nutricia PreOp</t>
  </si>
  <si>
    <t>Nutricrem Dessert</t>
  </si>
  <si>
    <t>Polycal</t>
  </si>
  <si>
    <t>Pro-Cal Powder</t>
  </si>
  <si>
    <t>ProSource</t>
  </si>
  <si>
    <t>ProSource Jelly</t>
  </si>
  <si>
    <t>ProSource Plus</t>
  </si>
  <si>
    <t>ProSure</t>
  </si>
  <si>
    <t>Protifar</t>
  </si>
  <si>
    <t>Renamil</t>
  </si>
  <si>
    <t>Renastart</t>
  </si>
  <si>
    <t>Renilon 7.5</t>
  </si>
  <si>
    <t>Renapro powder</t>
  </si>
  <si>
    <t>Renapro shot</t>
  </si>
  <si>
    <t>Respifor</t>
  </si>
  <si>
    <t>Souvenaid</t>
  </si>
  <si>
    <t>Supportan</t>
  </si>
  <si>
    <t>Vital 1.5kcal</t>
  </si>
  <si>
    <t>Vitajoule</t>
  </si>
  <si>
    <t>500g</t>
  </si>
  <si>
    <t>AYMES ActaCal Crème</t>
  </si>
  <si>
    <t>57g bd-tds</t>
  </si>
  <si>
    <t>&lt;1.5kcal/g</t>
  </si>
  <si>
    <t xml:space="preserve">Nutilis Fruit Level 4 </t>
  </si>
  <si>
    <t>150g pot</t>
  </si>
  <si>
    <t>150g bd-tds</t>
  </si>
  <si>
    <t>200ml bd-tds</t>
  </si>
  <si>
    <t>50g sachet</t>
  </si>
  <si>
    <t xml:space="preserve">Savoury style ONS </t>
  </si>
  <si>
    <t>Foodlink complete compact</t>
  </si>
  <si>
    <t>Fresubin thickened level 3</t>
  </si>
  <si>
    <t xml:space="preserve">Nutilis Complete drink level 3 </t>
  </si>
  <si>
    <t>Elemental 028</t>
  </si>
  <si>
    <t>250ml carton</t>
  </si>
  <si>
    <t>30ml sachet</t>
  </si>
  <si>
    <t>16g sachet</t>
  </si>
  <si>
    <t>400g tin</t>
  </si>
  <si>
    <t>Nepro HP</t>
  </si>
  <si>
    <t>100g sachet</t>
  </si>
  <si>
    <t>20g sachet</t>
  </si>
  <si>
    <t>60ml bottle</t>
  </si>
  <si>
    <t>Presentation</t>
  </si>
  <si>
    <t>Traffic light</t>
  </si>
  <si>
    <t>400g tin/200ml liquid</t>
  </si>
  <si>
    <t>118ml</t>
  </si>
  <si>
    <t>250ml bottle</t>
  </si>
  <si>
    <t>225g tin</t>
  </si>
  <si>
    <t>Dialamine</t>
  </si>
  <si>
    <t>DuocalSuper Soluble Powder</t>
  </si>
  <si>
    <t>510g tub</t>
  </si>
  <si>
    <t>200g tub</t>
  </si>
  <si>
    <t>200ml, 500ml bottle</t>
  </si>
  <si>
    <t xml:space="preserve">200ml bottle </t>
  </si>
  <si>
    <t>250ml can</t>
  </si>
  <si>
    <t>250ml bd-tds</t>
  </si>
  <si>
    <t>PreLoad</t>
  </si>
  <si>
    <t>Less flavour choice</t>
  </si>
  <si>
    <t>Less cost effective, contains fibre, for initiation on recommendation of a dietitian</t>
  </si>
  <si>
    <t>Very high sugar content (41.6g per bottle)</t>
  </si>
  <si>
    <t>Not cost effective - limited evidence for product specific claims</t>
  </si>
  <si>
    <t>Suitable for vegans</t>
  </si>
  <si>
    <t>Specialist product, for initiation on recommendation of a dietitian</t>
  </si>
  <si>
    <t>See PAD decision</t>
  </si>
  <si>
    <t xml:space="preserve">Only for use in carbohydrate loading pre surgery </t>
  </si>
  <si>
    <t>Rationale for traffic light (other than green) / notes</t>
  </si>
  <si>
    <t>Non Formulary</t>
  </si>
  <si>
    <t>Do not initiate for new patients</t>
  </si>
  <si>
    <t>Altraplen Energy</t>
  </si>
  <si>
    <t>AYMES Actasolve Savoury</t>
  </si>
  <si>
    <t>AYMES Shake fibre</t>
  </si>
  <si>
    <t>Fibre containing 1st line powder, for initiation on recommendation of a dietitian</t>
  </si>
  <si>
    <t>Only low volume, high protein powder supplement, more cost effective for initiation on recommendation of a dietitian</t>
  </si>
  <si>
    <t>Altraplen Compact daily</t>
  </si>
  <si>
    <t>250ml od</t>
  </si>
  <si>
    <t>Increased flexibility for patients as to how dose is taken.  Cost effective choice</t>
  </si>
  <si>
    <t>Significantly less cost effective</t>
  </si>
  <si>
    <t>Foodlink Smoothie</t>
  </si>
  <si>
    <t>Suitable for vegans,  lower calorie and protein per serve</t>
  </si>
  <si>
    <t>EnergieShake 2.0kcal</t>
  </si>
  <si>
    <t>Higher protein, for initiation on recommendation of a dietitian, also used in enteral feeding</t>
  </si>
  <si>
    <t>Foodlink Extra</t>
  </si>
  <si>
    <t>125ml split</t>
  </si>
  <si>
    <t>Specialist product, higher protein and micronutrients, for initiation on recommendation of a dietitian</t>
  </si>
  <si>
    <t>Fresubin 2kcal fibre</t>
  </si>
  <si>
    <t>Fresubin 2kcal</t>
  </si>
  <si>
    <t>Fortisip PlantBased 1.5kcal</t>
  </si>
  <si>
    <t>Ready to drink suitable for vegans, milk allergy</t>
  </si>
  <si>
    <t>Long term out of stock</t>
  </si>
  <si>
    <t>Peptisip Energy HP</t>
  </si>
  <si>
    <t>Peptamen</t>
  </si>
  <si>
    <t xml:space="preserve">Name change </t>
  </si>
  <si>
    <t xml:space="preserve">Increased protein content 14g per bottle </t>
  </si>
  <si>
    <t>HyFiber</t>
  </si>
  <si>
    <t>Preferred low volume high protein supplement when clinically indicated, for initiation on recommendation of a dietitian</t>
  </si>
  <si>
    <t xml:space="preserve">New Product </t>
  </si>
  <si>
    <t>AYMES Actagain Protin Shot</t>
  </si>
  <si>
    <t xml:space="preserve">ProSource 20 </t>
  </si>
  <si>
    <t>60ml cup</t>
  </si>
  <si>
    <t xml:space="preserve">Survimed OPD 1.5kcal </t>
  </si>
  <si>
    <t>Fresubin Pro Compact</t>
  </si>
  <si>
    <t>100ml bd-tds</t>
  </si>
  <si>
    <t>Price per serving as of 01/04/2025</t>
  </si>
  <si>
    <t xml:space="preserve">Changes from previous version </t>
  </si>
  <si>
    <t>Ensure Plus</t>
  </si>
  <si>
    <t>Actagain 1.5 Complete</t>
  </si>
  <si>
    <t>Actagain 2.4 daily</t>
  </si>
  <si>
    <t>Foodlink Complete Compact</t>
  </si>
  <si>
    <t>Name change - formerly ActaGain 600</t>
  </si>
  <si>
    <t>Actagain 1.5 Plant Powered</t>
  </si>
  <si>
    <t>ActaSolve Smoothie</t>
  </si>
  <si>
    <t>Actagain Juce</t>
  </si>
  <si>
    <t>Name change - formerly ActaGain Juce</t>
  </si>
  <si>
    <t>ActaSolve Delight</t>
  </si>
  <si>
    <t>Actagain 2.0 Fibre</t>
  </si>
  <si>
    <t>Higher protein, for initiation on recommendation of a dietitian</t>
  </si>
  <si>
    <t xml:space="preserve">Name change -formerly AYMES 2.0kcal </t>
  </si>
  <si>
    <t>Actagain 2.0</t>
  </si>
  <si>
    <t>Name change - formerly AYMES ActaGain 2.4 Complete Maxi</t>
  </si>
  <si>
    <t>Actagain 2.4</t>
  </si>
  <si>
    <t>Actasolve Protein Compact</t>
  </si>
  <si>
    <t xml:space="preserve">ActaSolve High Energy </t>
  </si>
  <si>
    <t>EnergieShake Advance</t>
  </si>
  <si>
    <t xml:space="preserve">Fibre containing </t>
  </si>
  <si>
    <t xml:space="preserve">Not cost effective, limited micronutrient content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</si>
</sst>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/>
    <xf numFmtId="0" fontId="5" fillId="0" borderId="1" xfId="0" applyFont="1" applyBorder="1"/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0" fillId="0" borderId="3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2" fillId="2" borderId="1" xfId="0" applyFont="1" applyFill="1" applyBorder="1"/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64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164" fontId="2" fillId="0" borderId="7" xfId="0" applyNumberFormat="1" applyFont="1" applyBorder="1"/>
    <xf numFmtId="164" fontId="2" fillId="2" borderId="0" xfId="0" applyNumberFormat="1" applyFont="1" applyFill="1"/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8" fontId="7" fillId="0" borderId="1" xfId="0" applyNumberFormat="1" applyFont="1" applyBorder="1"/>
    <xf numFmtId="0" fontId="7" fillId="0" borderId="1" xfId="0" applyFont="1" applyBorder="1" applyAlignment="1">
      <alignment wrapText="1"/>
    </xf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0" fillId="0" borderId="8" xfId="0" applyBorder="1" applyAlignment="1">
      <alignment wrapText="1"/>
    </xf>
    <xf numFmtId="0" fontId="0" fillId="0" borderId="8" xfId="0" applyBorder="1"/>
  </cellXfs>
  <cellStyles count="2">
    <cellStyle name="Currency 2" xfId="1" xr:uid="{2DC40395-E996-4E09-B3DC-192D56F6C0A2}"/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5"/>
  <sheetViews>
    <sheetView tabSelected="1" topLeftCell="A14" zoomScaleNormal="100" workbookViewId="0">
      <selection activeCell="I29" sqref="I29"/>
    </sheetView>
  </sheetViews>
  <sheetFormatPr defaultColWidth="9.1796875" defaultRowHeight="14.5" x14ac:dyDescent="0.35"/>
  <cols>
    <col min="1" max="1" width="29.26953125" customWidth="1"/>
    <col min="2" max="2" width="12.81640625" bestFit="1" customWidth="1"/>
    <col min="3" max="3" width="14.7265625" bestFit="1" customWidth="1"/>
    <col min="4" max="4" width="15.26953125" bestFit="1" customWidth="1"/>
    <col min="5" max="5" width="16.453125" style="13" customWidth="1"/>
    <col min="6" max="6" width="64.81640625" style="14" customWidth="1"/>
    <col min="7" max="7" width="29.26953125" style="1" bestFit="1" customWidth="1"/>
    <col min="8" max="8" width="34.7265625" bestFit="1" customWidth="1"/>
  </cols>
  <sheetData>
    <row r="1" spans="1:8" ht="29" x14ac:dyDescent="0.35">
      <c r="A1" s="5" t="s">
        <v>0</v>
      </c>
      <c r="B1" s="5" t="s">
        <v>11</v>
      </c>
      <c r="C1" s="5" t="s">
        <v>2</v>
      </c>
      <c r="D1" s="5" t="s">
        <v>18</v>
      </c>
      <c r="E1" s="29" t="s">
        <v>223</v>
      </c>
      <c r="F1" s="20" t="s">
        <v>186</v>
      </c>
      <c r="G1" s="5" t="s">
        <v>1</v>
      </c>
      <c r="H1" t="s">
        <v>224</v>
      </c>
    </row>
    <row r="2" spans="1:8" ht="15" customHeight="1" x14ac:dyDescent="0.35">
      <c r="A2" s="25" t="s">
        <v>3</v>
      </c>
      <c r="B2" s="25"/>
      <c r="C2" s="25"/>
      <c r="D2" s="25"/>
      <c r="E2" s="25"/>
      <c r="F2" s="25"/>
      <c r="G2" s="25"/>
    </row>
    <row r="3" spans="1:8" x14ac:dyDescent="0.35">
      <c r="A3" s="11" t="s">
        <v>6</v>
      </c>
      <c r="B3" s="11" t="s">
        <v>12</v>
      </c>
      <c r="C3" s="8" t="s">
        <v>15</v>
      </c>
      <c r="D3" s="8">
        <v>388</v>
      </c>
      <c r="E3" s="31">
        <v>0.56999999999999995</v>
      </c>
      <c r="F3" s="11"/>
      <c r="G3" s="3" t="s">
        <v>19</v>
      </c>
    </row>
    <row r="4" spans="1:8" x14ac:dyDescent="0.35">
      <c r="A4" s="11" t="s">
        <v>105</v>
      </c>
      <c r="B4" s="11" t="s">
        <v>12</v>
      </c>
      <c r="C4" s="8" t="s">
        <v>15</v>
      </c>
      <c r="D4" s="8">
        <v>318</v>
      </c>
      <c r="E4" s="31">
        <v>0.56999999999999995</v>
      </c>
      <c r="F4" s="11"/>
      <c r="G4" s="3" t="s">
        <v>19</v>
      </c>
    </row>
    <row r="5" spans="1:8" x14ac:dyDescent="0.35">
      <c r="A5" s="11" t="s">
        <v>7</v>
      </c>
      <c r="B5" s="11" t="s">
        <v>12</v>
      </c>
      <c r="C5" s="8" t="s">
        <v>15</v>
      </c>
      <c r="D5" s="8">
        <v>387</v>
      </c>
      <c r="E5" s="31">
        <v>0.53</v>
      </c>
      <c r="F5" s="11"/>
      <c r="G5" s="5" t="s">
        <v>20</v>
      </c>
    </row>
    <row r="6" spans="1:8" x14ac:dyDescent="0.35">
      <c r="A6" s="11" t="s">
        <v>10</v>
      </c>
      <c r="B6" s="11" t="s">
        <v>12</v>
      </c>
      <c r="C6" s="8" t="s">
        <v>15</v>
      </c>
      <c r="D6" s="8">
        <v>381</v>
      </c>
      <c r="E6" s="31">
        <v>0.44</v>
      </c>
      <c r="F6" s="11"/>
      <c r="G6" s="5" t="s">
        <v>20</v>
      </c>
    </row>
    <row r="7" spans="1:8" x14ac:dyDescent="0.35">
      <c r="A7" s="11" t="s">
        <v>8</v>
      </c>
      <c r="B7" s="11" t="s">
        <v>12</v>
      </c>
      <c r="C7" s="8" t="s">
        <v>15</v>
      </c>
      <c r="D7" s="8">
        <v>389</v>
      </c>
      <c r="E7" s="31">
        <v>0.65142857142857136</v>
      </c>
      <c r="F7" s="11" t="s">
        <v>102</v>
      </c>
      <c r="G7" s="5" t="s">
        <v>20</v>
      </c>
    </row>
    <row r="8" spans="1:8" x14ac:dyDescent="0.35">
      <c r="A8" s="11" t="s">
        <v>4</v>
      </c>
      <c r="B8" s="11" t="s">
        <v>12</v>
      </c>
      <c r="C8" s="8" t="s">
        <v>15</v>
      </c>
      <c r="D8" s="8">
        <v>385</v>
      </c>
      <c r="E8" s="31">
        <v>0.57999999999999996</v>
      </c>
      <c r="F8" s="11"/>
      <c r="G8" s="5" t="s">
        <v>20</v>
      </c>
    </row>
    <row r="9" spans="1:8" x14ac:dyDescent="0.35">
      <c r="A9" s="11" t="s">
        <v>151</v>
      </c>
      <c r="B9" s="11" t="s">
        <v>12</v>
      </c>
      <c r="C9" s="8" t="s">
        <v>15</v>
      </c>
      <c r="D9" s="8">
        <v>316</v>
      </c>
      <c r="E9" s="31">
        <v>0.57999999999999996</v>
      </c>
      <c r="F9" s="11"/>
      <c r="G9" s="5" t="s">
        <v>20</v>
      </c>
    </row>
    <row r="10" spans="1:8" x14ac:dyDescent="0.35">
      <c r="A10" s="11" t="s">
        <v>9</v>
      </c>
      <c r="B10" s="11" t="s">
        <v>14</v>
      </c>
      <c r="C10" s="8" t="s">
        <v>17</v>
      </c>
      <c r="D10" s="8">
        <v>397</v>
      </c>
      <c r="E10" s="31">
        <v>0.73000000000000009</v>
      </c>
      <c r="F10" s="11" t="s">
        <v>95</v>
      </c>
      <c r="G10" s="5" t="s">
        <v>20</v>
      </c>
    </row>
    <row r="11" spans="1:8" ht="15" customHeight="1" x14ac:dyDescent="0.35">
      <c r="A11" s="25" t="s">
        <v>22</v>
      </c>
      <c r="B11" s="25"/>
      <c r="C11" s="25"/>
      <c r="D11" s="25"/>
      <c r="E11" s="25"/>
      <c r="F11" s="25"/>
      <c r="G11" s="25"/>
    </row>
    <row r="12" spans="1:8" x14ac:dyDescent="0.35">
      <c r="A12" s="30" t="s">
        <v>189</v>
      </c>
      <c r="B12" s="11" t="s">
        <v>27</v>
      </c>
      <c r="C12" s="8" t="s">
        <v>37</v>
      </c>
      <c r="D12" s="8">
        <v>300</v>
      </c>
      <c r="E12" s="31">
        <v>0.99</v>
      </c>
      <c r="F12" s="11"/>
      <c r="G12" s="3" t="s">
        <v>19</v>
      </c>
    </row>
    <row r="13" spans="1:8" x14ac:dyDescent="0.35">
      <c r="A13" s="32" t="s">
        <v>226</v>
      </c>
      <c r="B13" s="11" t="s">
        <v>27</v>
      </c>
      <c r="C13" s="8" t="s">
        <v>37</v>
      </c>
      <c r="D13" s="8">
        <v>300</v>
      </c>
      <c r="E13" s="31">
        <v>1.1100000000000001</v>
      </c>
      <c r="F13" s="11" t="s">
        <v>213</v>
      </c>
      <c r="G13" s="5" t="s">
        <v>20</v>
      </c>
      <c r="H13" t="s">
        <v>212</v>
      </c>
    </row>
    <row r="14" spans="1:8" x14ac:dyDescent="0.35">
      <c r="A14" s="18" t="s">
        <v>26</v>
      </c>
      <c r="B14" s="11" t="s">
        <v>27</v>
      </c>
      <c r="C14" s="8" t="s">
        <v>37</v>
      </c>
      <c r="D14" s="8">
        <v>300</v>
      </c>
      <c r="E14" s="31">
        <v>0.89</v>
      </c>
      <c r="F14" s="11"/>
      <c r="G14" s="5" t="s">
        <v>20</v>
      </c>
    </row>
    <row r="15" spans="1:8" x14ac:dyDescent="0.35">
      <c r="A15" s="18" t="s">
        <v>225</v>
      </c>
      <c r="B15" s="11" t="s">
        <v>27</v>
      </c>
      <c r="C15" s="8" t="s">
        <v>37</v>
      </c>
      <c r="D15" s="8">
        <v>300</v>
      </c>
      <c r="E15" s="31">
        <v>1.48</v>
      </c>
      <c r="F15" s="11" t="s">
        <v>95</v>
      </c>
      <c r="G15" s="5" t="s">
        <v>20</v>
      </c>
    </row>
    <row r="16" spans="1:8" x14ac:dyDescent="0.35">
      <c r="A16" s="18" t="s">
        <v>24</v>
      </c>
      <c r="B16" s="11" t="s">
        <v>27</v>
      </c>
      <c r="C16" s="8" t="s">
        <v>37</v>
      </c>
      <c r="D16" s="8">
        <v>300</v>
      </c>
      <c r="E16" s="31">
        <v>1.45</v>
      </c>
      <c r="F16" s="11" t="s">
        <v>95</v>
      </c>
      <c r="G16" s="5" t="s">
        <v>20</v>
      </c>
    </row>
    <row r="17" spans="1:8" x14ac:dyDescent="0.35">
      <c r="A17" s="18" t="s">
        <v>23</v>
      </c>
      <c r="B17" s="11" t="s">
        <v>27</v>
      </c>
      <c r="C17" s="8" t="s">
        <v>37</v>
      </c>
      <c r="D17" s="8">
        <v>300</v>
      </c>
      <c r="E17" s="31">
        <v>1.49</v>
      </c>
      <c r="F17" s="11" t="s">
        <v>95</v>
      </c>
      <c r="G17" s="5" t="s">
        <v>20</v>
      </c>
    </row>
    <row r="18" spans="1:8" x14ac:dyDescent="0.35">
      <c r="A18" s="18" t="s">
        <v>25</v>
      </c>
      <c r="B18" s="11" t="s">
        <v>27</v>
      </c>
      <c r="C18" s="8" t="s">
        <v>37</v>
      </c>
      <c r="D18" s="8">
        <v>300</v>
      </c>
      <c r="E18" s="31">
        <v>2.66</v>
      </c>
      <c r="F18" s="11" t="s">
        <v>197</v>
      </c>
      <c r="G18" s="5" t="s">
        <v>188</v>
      </c>
    </row>
    <row r="19" spans="1:8" x14ac:dyDescent="0.35">
      <c r="A19" s="25" t="s">
        <v>29</v>
      </c>
      <c r="B19" s="25"/>
      <c r="C19" s="25"/>
      <c r="D19" s="25"/>
      <c r="E19" s="25"/>
      <c r="F19" s="25"/>
      <c r="G19" s="25"/>
    </row>
    <row r="20" spans="1:8" ht="15.65" customHeight="1" x14ac:dyDescent="0.35">
      <c r="A20" s="18" t="s">
        <v>227</v>
      </c>
      <c r="B20" s="11" t="s">
        <v>167</v>
      </c>
      <c r="C20" s="8" t="s">
        <v>195</v>
      </c>
      <c r="D20" s="8">
        <v>300</v>
      </c>
      <c r="E20" s="31">
        <v>0.8</v>
      </c>
      <c r="F20" s="17" t="s">
        <v>196</v>
      </c>
      <c r="G20" s="3" t="s">
        <v>19</v>
      </c>
      <c r="H20" t="s">
        <v>229</v>
      </c>
    </row>
    <row r="21" spans="1:8" ht="15.65" customHeight="1" x14ac:dyDescent="0.35">
      <c r="A21" s="18" t="s">
        <v>194</v>
      </c>
      <c r="B21" s="11" t="s">
        <v>167</v>
      </c>
      <c r="C21" s="8" t="s">
        <v>195</v>
      </c>
      <c r="D21" s="8">
        <v>300</v>
      </c>
      <c r="E21" s="31">
        <v>0.79500000000000004</v>
      </c>
      <c r="F21" s="17" t="s">
        <v>196</v>
      </c>
      <c r="G21" s="3" t="s">
        <v>19</v>
      </c>
    </row>
    <row r="22" spans="1:8" x14ac:dyDescent="0.35">
      <c r="A22" s="11" t="s">
        <v>31</v>
      </c>
      <c r="B22" s="11" t="s">
        <v>34</v>
      </c>
      <c r="C22" s="8" t="s">
        <v>36</v>
      </c>
      <c r="D22" s="8">
        <v>300</v>
      </c>
      <c r="E22" s="31">
        <v>1.61</v>
      </c>
      <c r="F22" s="11"/>
      <c r="G22" s="4" t="s">
        <v>39</v>
      </c>
    </row>
    <row r="23" spans="1:8" x14ac:dyDescent="0.35">
      <c r="A23" s="11" t="s">
        <v>105</v>
      </c>
      <c r="B23" s="11" t="s">
        <v>34</v>
      </c>
      <c r="C23" s="8" t="s">
        <v>36</v>
      </c>
      <c r="D23" s="8">
        <v>300</v>
      </c>
      <c r="E23" s="31">
        <v>0.56999999999999995</v>
      </c>
      <c r="F23" s="11"/>
      <c r="G23" s="4" t="s">
        <v>39</v>
      </c>
    </row>
    <row r="24" spans="1:8" x14ac:dyDescent="0.35">
      <c r="A24" s="11" t="s">
        <v>30</v>
      </c>
      <c r="B24" s="11" t="s">
        <v>34</v>
      </c>
      <c r="C24" s="8" t="s">
        <v>36</v>
      </c>
      <c r="D24" s="8">
        <v>300</v>
      </c>
      <c r="E24" s="31">
        <v>1.78</v>
      </c>
      <c r="F24" s="11"/>
      <c r="G24" s="4" t="s">
        <v>39</v>
      </c>
    </row>
    <row r="25" spans="1:8" ht="29" x14ac:dyDescent="0.35">
      <c r="A25" s="11" t="s">
        <v>228</v>
      </c>
      <c r="B25" s="11" t="s">
        <v>34</v>
      </c>
      <c r="C25" s="8" t="s">
        <v>36</v>
      </c>
      <c r="D25" s="8">
        <v>300</v>
      </c>
      <c r="E25" s="31">
        <v>0.57999999999999996</v>
      </c>
      <c r="F25" s="11" t="s">
        <v>179</v>
      </c>
      <c r="G25" s="4" t="s">
        <v>39</v>
      </c>
    </row>
    <row r="26" spans="1:8" x14ac:dyDescent="0.35">
      <c r="A26" s="11" t="s">
        <v>32</v>
      </c>
      <c r="B26" s="11" t="s">
        <v>35</v>
      </c>
      <c r="C26" s="8" t="s">
        <v>222</v>
      </c>
      <c r="D26" s="8">
        <v>250</v>
      </c>
      <c r="E26" s="33">
        <v>1.65</v>
      </c>
      <c r="F26" s="19" t="s">
        <v>38</v>
      </c>
      <c r="G26" s="5" t="s">
        <v>188</v>
      </c>
    </row>
    <row r="27" spans="1:8" x14ac:dyDescent="0.35">
      <c r="A27" s="11" t="s">
        <v>33</v>
      </c>
      <c r="B27" s="11" t="s">
        <v>35</v>
      </c>
      <c r="C27" s="8" t="s">
        <v>222</v>
      </c>
      <c r="D27" s="8">
        <v>250</v>
      </c>
      <c r="E27" s="31">
        <v>2.87</v>
      </c>
      <c r="F27" s="19" t="s">
        <v>38</v>
      </c>
      <c r="G27" s="5" t="s">
        <v>188</v>
      </c>
    </row>
    <row r="28" spans="1:8" x14ac:dyDescent="0.35">
      <c r="A28" s="27" t="s">
        <v>43</v>
      </c>
      <c r="B28" s="28"/>
      <c r="C28" s="28"/>
      <c r="D28" s="28"/>
      <c r="E28" s="34"/>
      <c r="F28" s="28"/>
      <c r="G28" s="28"/>
    </row>
    <row r="29" spans="1:8" x14ac:dyDescent="0.35">
      <c r="A29" s="18" t="s">
        <v>104</v>
      </c>
      <c r="B29" s="11" t="s">
        <v>27</v>
      </c>
      <c r="C29" s="8" t="s">
        <v>37</v>
      </c>
      <c r="D29" s="8">
        <v>300</v>
      </c>
      <c r="E29" s="31">
        <v>1.89</v>
      </c>
      <c r="F29" s="11"/>
      <c r="G29" s="3" t="s">
        <v>19</v>
      </c>
    </row>
    <row r="30" spans="1:8" x14ac:dyDescent="0.35">
      <c r="A30" s="18" t="s">
        <v>230</v>
      </c>
      <c r="B30" s="11" t="s">
        <v>27</v>
      </c>
      <c r="C30" s="8" t="s">
        <v>37</v>
      </c>
      <c r="D30" s="8">
        <v>300</v>
      </c>
      <c r="E30" s="31">
        <v>1.1100000000000001</v>
      </c>
      <c r="F30" s="11" t="s">
        <v>208</v>
      </c>
      <c r="G30" s="3" t="s">
        <v>19</v>
      </c>
    </row>
    <row r="31" spans="1:8" x14ac:dyDescent="0.35">
      <c r="A31" s="18" t="s">
        <v>207</v>
      </c>
      <c r="B31" s="11" t="s">
        <v>27</v>
      </c>
      <c r="C31" s="8" t="s">
        <v>37</v>
      </c>
      <c r="D31" s="8">
        <v>300</v>
      </c>
      <c r="E31" s="31">
        <v>1.6</v>
      </c>
      <c r="F31" s="11" t="s">
        <v>208</v>
      </c>
      <c r="G31" s="3" t="s">
        <v>19</v>
      </c>
    </row>
    <row r="32" spans="1:8" x14ac:dyDescent="0.35">
      <c r="A32" s="18" t="s">
        <v>198</v>
      </c>
      <c r="B32" s="11" t="s">
        <v>45</v>
      </c>
      <c r="C32" s="8" t="s">
        <v>46</v>
      </c>
      <c r="D32" s="8">
        <v>287</v>
      </c>
      <c r="E32" s="31">
        <v>1.1099999999999999</v>
      </c>
      <c r="F32" s="11" t="s">
        <v>182</v>
      </c>
      <c r="G32" s="3" t="s">
        <v>19</v>
      </c>
    </row>
    <row r="33" spans="1:8" x14ac:dyDescent="0.35">
      <c r="A33" s="18" t="s">
        <v>232</v>
      </c>
      <c r="B33" s="11" t="s">
        <v>27</v>
      </c>
      <c r="C33" s="8" t="s">
        <v>37</v>
      </c>
      <c r="D33" s="8">
        <v>301</v>
      </c>
      <c r="E33" s="31">
        <v>1.8</v>
      </c>
      <c r="F33" s="11"/>
      <c r="G33" s="5" t="s">
        <v>20</v>
      </c>
      <c r="H33" t="s">
        <v>233</v>
      </c>
    </row>
    <row r="34" spans="1:8" x14ac:dyDescent="0.35">
      <c r="A34" s="18" t="s">
        <v>231</v>
      </c>
      <c r="B34" s="11" t="s">
        <v>45</v>
      </c>
      <c r="C34" s="8" t="s">
        <v>46</v>
      </c>
      <c r="D34" s="8">
        <v>297</v>
      </c>
      <c r="E34" s="31">
        <v>1.08</v>
      </c>
      <c r="F34" s="11" t="s">
        <v>182</v>
      </c>
      <c r="G34" s="5" t="s">
        <v>20</v>
      </c>
    </row>
    <row r="35" spans="1:8" x14ac:dyDescent="0.35">
      <c r="A35" s="18" t="s">
        <v>40</v>
      </c>
      <c r="B35" s="11" t="s">
        <v>27</v>
      </c>
      <c r="C35" s="8" t="s">
        <v>148</v>
      </c>
      <c r="D35" s="8">
        <v>300</v>
      </c>
      <c r="E35" s="31">
        <v>2.67</v>
      </c>
      <c r="F35" s="11" t="s">
        <v>95</v>
      </c>
      <c r="G35" s="5" t="s">
        <v>20</v>
      </c>
    </row>
    <row r="36" spans="1:8" x14ac:dyDescent="0.35">
      <c r="A36" s="18" t="s">
        <v>41</v>
      </c>
      <c r="B36" s="11" t="s">
        <v>27</v>
      </c>
      <c r="C36" s="8" t="s">
        <v>37</v>
      </c>
      <c r="D36" s="8">
        <v>300</v>
      </c>
      <c r="E36" s="31">
        <v>1.8</v>
      </c>
      <c r="F36" s="11" t="s">
        <v>199</v>
      </c>
      <c r="G36" s="5" t="s">
        <v>20</v>
      </c>
    </row>
    <row r="37" spans="1:8" x14ac:dyDescent="0.35">
      <c r="A37" s="18" t="s">
        <v>42</v>
      </c>
      <c r="B37" s="11" t="s">
        <v>27</v>
      </c>
      <c r="C37" s="8" t="s">
        <v>37</v>
      </c>
      <c r="D37" s="8">
        <v>300</v>
      </c>
      <c r="E37" s="31">
        <v>1.88</v>
      </c>
      <c r="F37" s="11"/>
      <c r="G37" s="5" t="s">
        <v>20</v>
      </c>
    </row>
    <row r="38" spans="1:8" ht="15" customHeight="1" x14ac:dyDescent="0.35">
      <c r="A38" s="25" t="s">
        <v>52</v>
      </c>
      <c r="B38" s="25"/>
      <c r="C38" s="25"/>
      <c r="D38" s="25"/>
      <c r="E38" s="25"/>
      <c r="F38" s="25"/>
      <c r="G38" s="25"/>
    </row>
    <row r="39" spans="1:8" x14ac:dyDescent="0.35">
      <c r="A39" s="12" t="s">
        <v>234</v>
      </c>
      <c r="B39" s="11" t="s">
        <v>12</v>
      </c>
      <c r="C39" s="8" t="s">
        <v>143</v>
      </c>
      <c r="D39" s="8">
        <v>302</v>
      </c>
      <c r="E39" s="10">
        <v>1.1499999999999999</v>
      </c>
      <c r="F39" s="11" t="s">
        <v>183</v>
      </c>
      <c r="G39" s="4" t="s">
        <v>39</v>
      </c>
    </row>
    <row r="40" spans="1:8" x14ac:dyDescent="0.35">
      <c r="A40" s="11" t="s">
        <v>48</v>
      </c>
      <c r="B40" s="11" t="s">
        <v>54</v>
      </c>
      <c r="C40" s="8" t="s">
        <v>56</v>
      </c>
      <c r="D40" s="8">
        <v>200</v>
      </c>
      <c r="E40" s="31">
        <v>2.6</v>
      </c>
      <c r="F40" s="11" t="s">
        <v>183</v>
      </c>
      <c r="G40" s="4" t="s">
        <v>39</v>
      </c>
      <c r="H40" t="s">
        <v>209</v>
      </c>
    </row>
    <row r="41" spans="1:8" x14ac:dyDescent="0.35">
      <c r="A41" s="11" t="s">
        <v>49</v>
      </c>
      <c r="B41" s="11" t="s">
        <v>54</v>
      </c>
      <c r="C41" s="8" t="s">
        <v>56</v>
      </c>
      <c r="D41" s="8">
        <v>250</v>
      </c>
      <c r="E41" s="31">
        <v>2.04</v>
      </c>
      <c r="F41" s="11" t="s">
        <v>77</v>
      </c>
      <c r="G41" s="4" t="s">
        <v>39</v>
      </c>
    </row>
    <row r="42" spans="1:8" x14ac:dyDescent="0.35">
      <c r="A42" s="11" t="s">
        <v>51</v>
      </c>
      <c r="B42" s="11" t="s">
        <v>55</v>
      </c>
      <c r="C42" s="8" t="s">
        <v>56</v>
      </c>
      <c r="D42" s="8">
        <v>306</v>
      </c>
      <c r="E42" s="10">
        <v>2.87</v>
      </c>
      <c r="F42" s="11" t="s">
        <v>183</v>
      </c>
      <c r="G42" s="4" t="s">
        <v>39</v>
      </c>
    </row>
    <row r="43" spans="1:8" x14ac:dyDescent="0.35">
      <c r="A43" s="11" t="s">
        <v>123</v>
      </c>
      <c r="B43" s="11" t="s">
        <v>54</v>
      </c>
      <c r="C43" s="8" t="s">
        <v>56</v>
      </c>
      <c r="D43" s="8">
        <v>225</v>
      </c>
      <c r="E43" s="10">
        <v>2.37</v>
      </c>
      <c r="F43" s="11" t="s">
        <v>183</v>
      </c>
      <c r="G43" s="4" t="s">
        <v>39</v>
      </c>
    </row>
    <row r="44" spans="1:8" x14ac:dyDescent="0.35">
      <c r="A44" s="12" t="s">
        <v>142</v>
      </c>
      <c r="B44" s="11" t="s">
        <v>54</v>
      </c>
      <c r="C44" s="8" t="s">
        <v>56</v>
      </c>
      <c r="D44" s="8">
        <v>188</v>
      </c>
      <c r="E44" s="31">
        <v>1.54</v>
      </c>
      <c r="F44" s="11" t="s">
        <v>53</v>
      </c>
      <c r="G44" s="5" t="s">
        <v>188</v>
      </c>
    </row>
    <row r="45" spans="1:8" x14ac:dyDescent="0.35">
      <c r="A45" s="12" t="s">
        <v>47</v>
      </c>
      <c r="B45" s="11" t="s">
        <v>54</v>
      </c>
      <c r="C45" s="8" t="s">
        <v>56</v>
      </c>
      <c r="D45" s="8">
        <v>188</v>
      </c>
      <c r="E45" s="31">
        <v>1.0999999999999999</v>
      </c>
      <c r="F45" s="11" t="s">
        <v>53</v>
      </c>
      <c r="G45" s="5" t="s">
        <v>188</v>
      </c>
    </row>
    <row r="46" spans="1:8" x14ac:dyDescent="0.35">
      <c r="A46" s="11" t="s">
        <v>114</v>
      </c>
      <c r="B46" s="11" t="s">
        <v>54</v>
      </c>
      <c r="C46" s="8" t="s">
        <v>56</v>
      </c>
      <c r="D46" s="8">
        <v>200</v>
      </c>
      <c r="E46" s="31">
        <v>2.8075000000000001</v>
      </c>
      <c r="F46" s="11" t="s">
        <v>57</v>
      </c>
      <c r="G46" s="5" t="s">
        <v>188</v>
      </c>
    </row>
    <row r="47" spans="1:8" x14ac:dyDescent="0.35">
      <c r="A47" s="11" t="s">
        <v>50</v>
      </c>
      <c r="B47" s="11" t="s">
        <v>54</v>
      </c>
      <c r="C47" s="8" t="s">
        <v>56</v>
      </c>
      <c r="D47" s="8">
        <v>187</v>
      </c>
      <c r="E47" s="31">
        <v>2.7</v>
      </c>
      <c r="F47" s="11" t="s">
        <v>57</v>
      </c>
      <c r="G47" s="5" t="s">
        <v>188</v>
      </c>
    </row>
    <row r="48" spans="1:8" x14ac:dyDescent="0.35">
      <c r="A48" s="11" t="s">
        <v>145</v>
      </c>
      <c r="B48" s="11" t="s">
        <v>146</v>
      </c>
      <c r="C48" s="8" t="s">
        <v>147</v>
      </c>
      <c r="D48" s="8">
        <v>206</v>
      </c>
      <c r="E48" s="31">
        <v>3.36</v>
      </c>
      <c r="F48" s="11" t="s">
        <v>57</v>
      </c>
      <c r="G48" s="5" t="s">
        <v>188</v>
      </c>
    </row>
    <row r="49" spans="1:8" x14ac:dyDescent="0.35">
      <c r="A49" s="27" t="s">
        <v>244</v>
      </c>
      <c r="B49" s="28"/>
      <c r="C49" s="28"/>
      <c r="D49" s="28"/>
      <c r="E49" s="28"/>
      <c r="F49" s="28"/>
      <c r="G49" s="28"/>
    </row>
    <row r="50" spans="1:8" ht="29" x14ac:dyDescent="0.35">
      <c r="A50" s="35" t="s">
        <v>191</v>
      </c>
      <c r="B50" s="35" t="s">
        <v>12</v>
      </c>
      <c r="C50" s="35" t="s">
        <v>143</v>
      </c>
      <c r="D50" s="36">
        <v>374</v>
      </c>
      <c r="E50" s="37">
        <v>0.87</v>
      </c>
      <c r="F50" s="38" t="s">
        <v>192</v>
      </c>
      <c r="G50" s="4" t="s">
        <v>39</v>
      </c>
      <c r="H50" s="39"/>
    </row>
    <row r="51" spans="1:8" x14ac:dyDescent="0.35">
      <c r="A51" s="35" t="s">
        <v>235</v>
      </c>
      <c r="B51" s="38" t="s">
        <v>27</v>
      </c>
      <c r="C51" s="40" t="s">
        <v>37</v>
      </c>
      <c r="D51" s="36">
        <v>400</v>
      </c>
      <c r="E51" s="37">
        <v>2.1</v>
      </c>
      <c r="F51" s="38" t="s">
        <v>236</v>
      </c>
      <c r="G51" s="4" t="s">
        <v>39</v>
      </c>
      <c r="H51" s="39"/>
    </row>
    <row r="52" spans="1:8" ht="29" x14ac:dyDescent="0.35">
      <c r="A52" s="38" t="s">
        <v>5</v>
      </c>
      <c r="B52" s="38" t="s">
        <v>13</v>
      </c>
      <c r="C52" s="40" t="s">
        <v>16</v>
      </c>
      <c r="D52" s="40">
        <v>397</v>
      </c>
      <c r="E52" s="37">
        <v>0.98</v>
      </c>
      <c r="F52" s="38" t="s">
        <v>192</v>
      </c>
      <c r="G52" s="4" t="s">
        <v>39</v>
      </c>
      <c r="H52" s="39"/>
    </row>
    <row r="53" spans="1:8" x14ac:dyDescent="0.35">
      <c r="A53" s="38" t="s">
        <v>33</v>
      </c>
      <c r="B53" s="38" t="s">
        <v>34</v>
      </c>
      <c r="C53" s="40" t="s">
        <v>62</v>
      </c>
      <c r="D53" s="40">
        <v>300</v>
      </c>
      <c r="E53" s="37">
        <v>2.87</v>
      </c>
      <c r="F53" s="38" t="s">
        <v>78</v>
      </c>
      <c r="G53" s="4" t="s">
        <v>76</v>
      </c>
      <c r="H53" s="39"/>
    </row>
    <row r="54" spans="1:8" ht="29" x14ac:dyDescent="0.35">
      <c r="A54" s="38" t="s">
        <v>205</v>
      </c>
      <c r="B54" s="38" t="s">
        <v>27</v>
      </c>
      <c r="C54" s="40" t="s">
        <v>28</v>
      </c>
      <c r="D54" s="40">
        <v>400</v>
      </c>
      <c r="E54" s="37">
        <v>2.4300000000000002</v>
      </c>
      <c r="F54" s="38" t="s">
        <v>201</v>
      </c>
      <c r="G54" s="4" t="s">
        <v>39</v>
      </c>
      <c r="H54" s="39"/>
    </row>
    <row r="55" spans="1:8" x14ac:dyDescent="0.35">
      <c r="A55" s="38" t="s">
        <v>59</v>
      </c>
      <c r="B55" s="38" t="s">
        <v>27</v>
      </c>
      <c r="C55" s="40" t="s">
        <v>37</v>
      </c>
      <c r="D55" s="40">
        <v>310</v>
      </c>
      <c r="E55" s="37">
        <v>2.97</v>
      </c>
      <c r="F55" s="38" t="s">
        <v>95</v>
      </c>
      <c r="G55" s="41" t="s">
        <v>188</v>
      </c>
      <c r="H55" s="39"/>
    </row>
    <row r="56" spans="1:8" x14ac:dyDescent="0.35">
      <c r="A56" s="38" t="s">
        <v>60</v>
      </c>
      <c r="B56" s="38" t="s">
        <v>27</v>
      </c>
      <c r="C56" s="40" t="s">
        <v>63</v>
      </c>
      <c r="D56" s="40">
        <v>300</v>
      </c>
      <c r="E56" s="37">
        <v>2.69</v>
      </c>
      <c r="F56" s="38" t="s">
        <v>95</v>
      </c>
      <c r="G56" s="41" t="s">
        <v>188</v>
      </c>
      <c r="H56" s="39"/>
    </row>
    <row r="57" spans="1:8" x14ac:dyDescent="0.35">
      <c r="A57" s="38" t="s">
        <v>61</v>
      </c>
      <c r="B57" s="38" t="s">
        <v>34</v>
      </c>
      <c r="C57" s="40" t="s">
        <v>62</v>
      </c>
      <c r="D57" s="40">
        <v>250</v>
      </c>
      <c r="E57" s="37">
        <v>1.56</v>
      </c>
      <c r="F57" s="38" t="s">
        <v>38</v>
      </c>
      <c r="G57" s="41" t="s">
        <v>188</v>
      </c>
      <c r="H57" s="39"/>
    </row>
    <row r="58" spans="1:8" x14ac:dyDescent="0.35">
      <c r="A58" s="27" t="s">
        <v>64</v>
      </c>
      <c r="B58" s="28"/>
      <c r="C58" s="28"/>
      <c r="D58" s="28"/>
      <c r="E58" s="28"/>
      <c r="F58" s="28"/>
      <c r="G58" s="28"/>
    </row>
    <row r="59" spans="1:8" x14ac:dyDescent="0.35">
      <c r="A59" s="12" t="s">
        <v>238</v>
      </c>
      <c r="B59" s="11" t="s">
        <v>27</v>
      </c>
      <c r="C59" s="8" t="s">
        <v>28</v>
      </c>
      <c r="D59" s="8">
        <v>400</v>
      </c>
      <c r="E59" s="10">
        <v>2.1</v>
      </c>
      <c r="F59" s="11" t="s">
        <v>183</v>
      </c>
      <c r="G59" s="4" t="s">
        <v>39</v>
      </c>
      <c r="H59" t="s">
        <v>237</v>
      </c>
    </row>
    <row r="60" spans="1:8" x14ac:dyDescent="0.35">
      <c r="A60" s="12" t="s">
        <v>200</v>
      </c>
      <c r="B60" s="11" t="s">
        <v>27</v>
      </c>
      <c r="C60" s="8" t="s">
        <v>28</v>
      </c>
      <c r="D60" s="8">
        <v>400</v>
      </c>
      <c r="E60" s="10">
        <v>1.52</v>
      </c>
      <c r="F60" s="11" t="s">
        <v>178</v>
      </c>
      <c r="G60" s="4" t="s">
        <v>39</v>
      </c>
    </row>
    <row r="61" spans="1:8" ht="29" x14ac:dyDescent="0.35">
      <c r="A61" s="11" t="s">
        <v>206</v>
      </c>
      <c r="B61" s="11" t="s">
        <v>27</v>
      </c>
      <c r="C61" s="8" t="s">
        <v>28</v>
      </c>
      <c r="D61" s="8">
        <v>400</v>
      </c>
      <c r="E61" s="10">
        <v>2.34</v>
      </c>
      <c r="F61" s="11" t="s">
        <v>201</v>
      </c>
      <c r="G61" s="4" t="s">
        <v>39</v>
      </c>
    </row>
    <row r="62" spans="1:8" x14ac:dyDescent="0.35">
      <c r="A62" s="11" t="s">
        <v>65</v>
      </c>
      <c r="B62" s="11" t="s">
        <v>27</v>
      </c>
      <c r="C62" s="8" t="s">
        <v>28</v>
      </c>
      <c r="D62" s="8">
        <v>400</v>
      </c>
      <c r="E62" s="10">
        <v>2.99</v>
      </c>
      <c r="F62" s="11" t="s">
        <v>178</v>
      </c>
      <c r="G62" s="5" t="s">
        <v>188</v>
      </c>
    </row>
    <row r="63" spans="1:8" x14ac:dyDescent="0.35">
      <c r="A63" s="11" t="s">
        <v>66</v>
      </c>
      <c r="B63" s="11" t="s">
        <v>27</v>
      </c>
      <c r="C63" s="8" t="s">
        <v>28</v>
      </c>
      <c r="D63" s="8">
        <v>400</v>
      </c>
      <c r="E63" s="10">
        <v>2.5</v>
      </c>
      <c r="F63" s="11" t="s">
        <v>180</v>
      </c>
      <c r="G63" s="5" t="s">
        <v>188</v>
      </c>
    </row>
    <row r="64" spans="1:8" x14ac:dyDescent="0.35">
      <c r="A64" s="11" t="s">
        <v>67</v>
      </c>
      <c r="B64" s="11" t="s">
        <v>27</v>
      </c>
      <c r="C64" s="8" t="s">
        <v>28</v>
      </c>
      <c r="D64" s="8">
        <v>400</v>
      </c>
      <c r="E64" s="10">
        <v>2.61</v>
      </c>
      <c r="F64" s="11" t="s">
        <v>103</v>
      </c>
      <c r="G64" s="5" t="s">
        <v>188</v>
      </c>
    </row>
    <row r="65" spans="1:8" x14ac:dyDescent="0.35">
      <c r="A65" s="27" t="s">
        <v>68</v>
      </c>
      <c r="B65" s="28"/>
      <c r="C65" s="28"/>
      <c r="D65" s="28"/>
      <c r="E65" s="28"/>
      <c r="F65" s="28"/>
      <c r="G65" s="28"/>
    </row>
    <row r="66" spans="1:8" x14ac:dyDescent="0.35">
      <c r="A66" s="11" t="s">
        <v>69</v>
      </c>
      <c r="B66" s="11" t="s">
        <v>27</v>
      </c>
      <c r="C66" s="8" t="s">
        <v>37</v>
      </c>
      <c r="D66" s="8">
        <v>300</v>
      </c>
      <c r="E66" s="10">
        <v>2.38</v>
      </c>
      <c r="F66" s="11" t="s">
        <v>183</v>
      </c>
      <c r="G66" s="4" t="s">
        <v>39</v>
      </c>
    </row>
    <row r="67" spans="1:8" ht="29" x14ac:dyDescent="0.35">
      <c r="A67" s="11" t="s">
        <v>240</v>
      </c>
      <c r="B67" s="11" t="s">
        <v>27</v>
      </c>
      <c r="C67" s="8" t="s">
        <v>37</v>
      </c>
      <c r="D67" s="8">
        <v>480</v>
      </c>
      <c r="E67" s="10">
        <v>1.72</v>
      </c>
      <c r="F67" s="11" t="s">
        <v>79</v>
      </c>
      <c r="G67" s="4" t="s">
        <v>39</v>
      </c>
      <c r="H67" s="14" t="s">
        <v>239</v>
      </c>
    </row>
    <row r="68" spans="1:8" ht="29" x14ac:dyDescent="0.35">
      <c r="A68" s="11" t="s">
        <v>241</v>
      </c>
      <c r="B68" s="11" t="s">
        <v>12</v>
      </c>
      <c r="C68" s="8" t="s">
        <v>15</v>
      </c>
      <c r="D68" s="8">
        <v>312</v>
      </c>
      <c r="E68" s="10">
        <v>1.17</v>
      </c>
      <c r="F68" s="11" t="s">
        <v>193</v>
      </c>
      <c r="G68" s="4" t="s">
        <v>39</v>
      </c>
    </row>
    <row r="69" spans="1:8" ht="29" x14ac:dyDescent="0.35">
      <c r="A69" s="11" t="s">
        <v>221</v>
      </c>
      <c r="B69" s="11" t="s">
        <v>75</v>
      </c>
      <c r="C69" s="8" t="s">
        <v>62</v>
      </c>
      <c r="D69" s="8">
        <v>300</v>
      </c>
      <c r="E69" s="10">
        <v>1.65</v>
      </c>
      <c r="F69" s="11" t="s">
        <v>215</v>
      </c>
      <c r="G69" s="4" t="s">
        <v>76</v>
      </c>
      <c r="H69" t="s">
        <v>216</v>
      </c>
    </row>
    <row r="70" spans="1:8" x14ac:dyDescent="0.35">
      <c r="A70" s="11" t="s">
        <v>72</v>
      </c>
      <c r="B70" s="11" t="s">
        <v>75</v>
      </c>
      <c r="C70" s="8" t="s">
        <v>62</v>
      </c>
      <c r="D70" s="8">
        <v>300</v>
      </c>
      <c r="E70" s="10">
        <v>2.6</v>
      </c>
      <c r="F70" s="11"/>
      <c r="G70" s="4" t="s">
        <v>76</v>
      </c>
    </row>
    <row r="71" spans="1:8" x14ac:dyDescent="0.35">
      <c r="A71" s="11" t="s">
        <v>70</v>
      </c>
      <c r="B71" s="11" t="s">
        <v>27</v>
      </c>
      <c r="C71" s="8" t="s">
        <v>37</v>
      </c>
      <c r="D71" s="8">
        <v>330</v>
      </c>
      <c r="E71" s="10">
        <v>2.38</v>
      </c>
      <c r="F71" s="11" t="s">
        <v>181</v>
      </c>
      <c r="G71" s="5" t="s">
        <v>188</v>
      </c>
    </row>
    <row r="72" spans="1:8" x14ac:dyDescent="0.35">
      <c r="A72" s="11" t="s">
        <v>71</v>
      </c>
      <c r="B72" s="11" t="s">
        <v>27</v>
      </c>
      <c r="C72" s="8" t="s">
        <v>37</v>
      </c>
      <c r="D72" s="8">
        <v>320</v>
      </c>
      <c r="E72" s="10">
        <v>1.65</v>
      </c>
      <c r="F72" s="11" t="s">
        <v>21</v>
      </c>
      <c r="G72" s="5" t="s">
        <v>188</v>
      </c>
      <c r="H72" t="s">
        <v>209</v>
      </c>
    </row>
    <row r="73" spans="1:8" x14ac:dyDescent="0.35">
      <c r="A73" s="11" t="s">
        <v>73</v>
      </c>
      <c r="B73" s="11" t="s">
        <v>27</v>
      </c>
      <c r="C73" s="8" t="s">
        <v>37</v>
      </c>
      <c r="D73" s="8">
        <v>300</v>
      </c>
      <c r="E73" s="10">
        <v>2.4500000000000002</v>
      </c>
      <c r="F73" s="11" t="s">
        <v>21</v>
      </c>
      <c r="G73" s="5" t="s">
        <v>188</v>
      </c>
    </row>
    <row r="74" spans="1:8" x14ac:dyDescent="0.35">
      <c r="A74" s="25" t="s">
        <v>80</v>
      </c>
      <c r="B74" s="25"/>
      <c r="C74" s="25"/>
      <c r="D74" s="25"/>
      <c r="E74" s="25"/>
      <c r="F74" s="25"/>
      <c r="G74" s="25"/>
    </row>
    <row r="75" spans="1:8" ht="29" x14ac:dyDescent="0.35">
      <c r="A75" s="11" t="s">
        <v>242</v>
      </c>
      <c r="B75" s="8" t="s">
        <v>86</v>
      </c>
      <c r="C75" s="8" t="s">
        <v>90</v>
      </c>
      <c r="D75" s="8">
        <v>589</v>
      </c>
      <c r="E75" s="10">
        <v>1.6</v>
      </c>
      <c r="F75" s="11" t="s">
        <v>100</v>
      </c>
      <c r="G75" s="4" t="s">
        <v>76</v>
      </c>
    </row>
    <row r="76" spans="1:8" ht="29" x14ac:dyDescent="0.35">
      <c r="A76" s="11" t="s">
        <v>202</v>
      </c>
      <c r="B76" s="11" t="s">
        <v>86</v>
      </c>
      <c r="C76" s="8" t="s">
        <v>90</v>
      </c>
      <c r="D76" s="8">
        <v>601</v>
      </c>
      <c r="E76" s="10">
        <v>1.6</v>
      </c>
      <c r="F76" s="11" t="s">
        <v>100</v>
      </c>
      <c r="G76" s="4" t="s">
        <v>76</v>
      </c>
    </row>
    <row r="77" spans="1:8" x14ac:dyDescent="0.35">
      <c r="A77" s="11" t="s">
        <v>81</v>
      </c>
      <c r="B77" s="11" t="s">
        <v>87</v>
      </c>
      <c r="C77" s="8" t="s">
        <v>89</v>
      </c>
      <c r="D77" s="8">
        <v>599</v>
      </c>
      <c r="E77" s="10">
        <v>3.03</v>
      </c>
      <c r="F77" s="11" t="s">
        <v>245</v>
      </c>
      <c r="G77" s="5" t="s">
        <v>188</v>
      </c>
    </row>
    <row r="78" spans="1:8" x14ac:dyDescent="0.35">
      <c r="A78" s="11" t="s">
        <v>82</v>
      </c>
      <c r="B78" s="11" t="s">
        <v>88</v>
      </c>
      <c r="C78" s="8" t="s">
        <v>91</v>
      </c>
      <c r="D78" s="8">
        <v>600</v>
      </c>
      <c r="E78" s="10">
        <v>3.56</v>
      </c>
      <c r="F78" s="11" t="s">
        <v>245</v>
      </c>
      <c r="G78" s="5" t="s">
        <v>188</v>
      </c>
    </row>
    <row r="79" spans="1:8" x14ac:dyDescent="0.35">
      <c r="A79" s="11" t="s">
        <v>83</v>
      </c>
      <c r="B79" s="11" t="s">
        <v>86</v>
      </c>
      <c r="C79" s="8" t="s">
        <v>90</v>
      </c>
      <c r="D79" s="8">
        <v>588</v>
      </c>
      <c r="E79" s="10">
        <v>3.57</v>
      </c>
      <c r="F79" s="11" t="s">
        <v>245</v>
      </c>
      <c r="G79" s="5" t="s">
        <v>188</v>
      </c>
    </row>
    <row r="80" spans="1:8" x14ac:dyDescent="0.35">
      <c r="A80" s="25" t="s">
        <v>84</v>
      </c>
      <c r="B80" s="25"/>
      <c r="C80" s="25"/>
      <c r="D80" s="25"/>
      <c r="E80" s="25"/>
      <c r="F80" s="25"/>
      <c r="G80" s="25"/>
    </row>
    <row r="81" spans="1:7" x14ac:dyDescent="0.35">
      <c r="A81" s="11" t="s">
        <v>85</v>
      </c>
      <c r="B81" s="11" t="s">
        <v>27</v>
      </c>
      <c r="C81" s="8" t="s">
        <v>37</v>
      </c>
      <c r="D81" s="2">
        <v>300</v>
      </c>
      <c r="E81" s="10">
        <v>1.92</v>
      </c>
      <c r="F81" s="11" t="s">
        <v>183</v>
      </c>
      <c r="G81" s="4" t="s">
        <v>76</v>
      </c>
    </row>
    <row r="82" spans="1:7" x14ac:dyDescent="0.35">
      <c r="A82" s="25" t="s">
        <v>150</v>
      </c>
      <c r="B82" s="25"/>
      <c r="C82" s="25"/>
      <c r="D82" s="25"/>
      <c r="E82" s="25"/>
      <c r="F82" s="25"/>
      <c r="G82" s="25"/>
    </row>
    <row r="83" spans="1:7" x14ac:dyDescent="0.35">
      <c r="A83" s="11" t="s">
        <v>190</v>
      </c>
      <c r="B83" s="8" t="s">
        <v>12</v>
      </c>
      <c r="C83" s="8" t="s">
        <v>143</v>
      </c>
      <c r="D83" s="8">
        <v>251</v>
      </c>
      <c r="E83" s="10">
        <v>0.93</v>
      </c>
      <c r="F83" s="11" t="s">
        <v>183</v>
      </c>
      <c r="G83" s="4" t="s">
        <v>39</v>
      </c>
    </row>
    <row r="84" spans="1:7" x14ac:dyDescent="0.35">
      <c r="A84" s="21" t="s">
        <v>113</v>
      </c>
      <c r="B84" s="22"/>
      <c r="C84" s="22"/>
      <c r="D84" s="22"/>
      <c r="E84" s="22"/>
      <c r="F84" s="22"/>
      <c r="G84" s="23"/>
    </row>
    <row r="85" spans="1:7" x14ac:dyDescent="0.35">
      <c r="A85" s="8" t="s">
        <v>117</v>
      </c>
      <c r="B85" s="8" t="s">
        <v>27</v>
      </c>
      <c r="C85" s="8" t="s">
        <v>148</v>
      </c>
      <c r="D85" s="8">
        <v>300</v>
      </c>
      <c r="E85" s="10">
        <v>2.72</v>
      </c>
      <c r="F85" s="11" t="s">
        <v>183</v>
      </c>
      <c r="G85" s="4" t="s">
        <v>39</v>
      </c>
    </row>
    <row r="86" spans="1:7" x14ac:dyDescent="0.35">
      <c r="A86" s="8" t="s">
        <v>152</v>
      </c>
      <c r="B86" s="8" t="s">
        <v>27</v>
      </c>
      <c r="C86" s="8" t="s">
        <v>148</v>
      </c>
      <c r="D86" s="8">
        <v>300</v>
      </c>
      <c r="E86" s="10">
        <v>2.72</v>
      </c>
      <c r="F86" s="11" t="s">
        <v>183</v>
      </c>
      <c r="G86" s="4" t="s">
        <v>39</v>
      </c>
    </row>
    <row r="87" spans="1:7" x14ac:dyDescent="0.35">
      <c r="A87" s="9" t="s">
        <v>153</v>
      </c>
      <c r="B87" s="8" t="s">
        <v>34</v>
      </c>
      <c r="C87" s="8" t="s">
        <v>36</v>
      </c>
      <c r="D87" s="8">
        <v>300</v>
      </c>
      <c r="E87" s="10">
        <v>2.87</v>
      </c>
      <c r="F87" s="11" t="s">
        <v>183</v>
      </c>
      <c r="G87" s="4" t="s">
        <v>39</v>
      </c>
    </row>
    <row r="88" spans="1:7" ht="15" customHeight="1" x14ac:dyDescent="0.35">
      <c r="A88" s="27" t="s">
        <v>99</v>
      </c>
      <c r="B88" s="28"/>
      <c r="C88" s="28"/>
      <c r="D88" s="28"/>
      <c r="E88" s="28"/>
      <c r="F88" s="28"/>
      <c r="G88" s="28"/>
    </row>
    <row r="89" spans="1:7" x14ac:dyDescent="0.35">
      <c r="A89" s="8" t="s">
        <v>106</v>
      </c>
      <c r="B89" s="8" t="s">
        <v>173</v>
      </c>
      <c r="C89" s="8" t="s">
        <v>98</v>
      </c>
      <c r="D89" s="8">
        <v>540</v>
      </c>
      <c r="E89" s="10">
        <v>3.08</v>
      </c>
      <c r="F89" s="11" t="s">
        <v>183</v>
      </c>
      <c r="G89" s="4" t="s">
        <v>39</v>
      </c>
    </row>
    <row r="90" spans="1:7" x14ac:dyDescent="0.35">
      <c r="A90" s="11" t="s">
        <v>93</v>
      </c>
      <c r="B90" s="8" t="s">
        <v>96</v>
      </c>
      <c r="C90" s="8" t="s">
        <v>98</v>
      </c>
      <c r="D90" s="8">
        <f>160*3</f>
        <v>480</v>
      </c>
      <c r="E90" s="10">
        <v>3.6</v>
      </c>
      <c r="F90" s="11" t="s">
        <v>183</v>
      </c>
      <c r="G90" s="4" t="s">
        <v>39</v>
      </c>
    </row>
    <row r="91" spans="1:7" x14ac:dyDescent="0.35">
      <c r="A91" s="8" t="s">
        <v>112</v>
      </c>
      <c r="B91" s="8" t="s">
        <v>97</v>
      </c>
      <c r="C91" s="8" t="s">
        <v>98</v>
      </c>
      <c r="D91" s="8">
        <v>480</v>
      </c>
      <c r="E91" s="10">
        <v>3.55</v>
      </c>
      <c r="F91" s="11" t="s">
        <v>183</v>
      </c>
      <c r="G91" s="4" t="s">
        <v>39</v>
      </c>
    </row>
    <row r="92" spans="1:7" ht="29" x14ac:dyDescent="0.35">
      <c r="A92" s="11" t="s">
        <v>74</v>
      </c>
      <c r="B92" s="11" t="s">
        <v>75</v>
      </c>
      <c r="C92" s="8" t="s">
        <v>203</v>
      </c>
      <c r="D92" s="8">
        <v>400</v>
      </c>
      <c r="E92" s="10">
        <v>2.4900000000000002</v>
      </c>
      <c r="F92" s="11" t="s">
        <v>204</v>
      </c>
      <c r="G92" s="4" t="s">
        <v>39</v>
      </c>
    </row>
    <row r="93" spans="1:7" x14ac:dyDescent="0.35">
      <c r="A93" s="11" t="s">
        <v>94</v>
      </c>
      <c r="B93" s="8" t="s">
        <v>97</v>
      </c>
      <c r="C93" s="8" t="s">
        <v>98</v>
      </c>
      <c r="D93" s="8">
        <v>400</v>
      </c>
      <c r="E93" s="10">
        <v>3.5</v>
      </c>
      <c r="F93" s="11" t="s">
        <v>101</v>
      </c>
      <c r="G93" s="5" t="s">
        <v>188</v>
      </c>
    </row>
    <row r="94" spans="1:7" x14ac:dyDescent="0.35">
      <c r="A94" s="11" t="s">
        <v>92</v>
      </c>
      <c r="B94" s="8" t="s">
        <v>97</v>
      </c>
      <c r="C94" s="8" t="s">
        <v>98</v>
      </c>
      <c r="D94" s="8">
        <v>420</v>
      </c>
      <c r="E94" s="10">
        <v>3</v>
      </c>
      <c r="F94" s="11" t="s">
        <v>101</v>
      </c>
      <c r="G94" s="5" t="s">
        <v>188</v>
      </c>
    </row>
    <row r="95" spans="1:7" x14ac:dyDescent="0.35">
      <c r="A95" s="24"/>
      <c r="B95" s="24"/>
      <c r="C95" s="24"/>
      <c r="D95" s="24"/>
      <c r="E95" s="24"/>
      <c r="F95" s="24"/>
      <c r="G95" s="24"/>
    </row>
    <row r="96" spans="1:7" x14ac:dyDescent="0.35">
      <c r="A96" s="42" t="s">
        <v>243</v>
      </c>
      <c r="B96" s="43" t="s">
        <v>174</v>
      </c>
      <c r="C96" s="43" t="s">
        <v>148</v>
      </c>
      <c r="D96" s="43">
        <v>260</v>
      </c>
      <c r="E96" s="13">
        <v>2.5</v>
      </c>
      <c r="F96" s="11" t="s">
        <v>144</v>
      </c>
      <c r="G96" s="5" t="s">
        <v>187</v>
      </c>
    </row>
    <row r="97" spans="1:7" x14ac:dyDescent="0.35">
      <c r="A97" s="8" t="s">
        <v>115</v>
      </c>
      <c r="B97" s="8" t="s">
        <v>175</v>
      </c>
      <c r="C97" s="8" t="s">
        <v>176</v>
      </c>
      <c r="D97" s="8">
        <v>250</v>
      </c>
      <c r="E97" s="10">
        <v>2.99</v>
      </c>
      <c r="F97" s="11" t="s">
        <v>144</v>
      </c>
      <c r="G97" s="5" t="s">
        <v>187</v>
      </c>
    </row>
    <row r="98" spans="1:7" x14ac:dyDescent="0.35">
      <c r="A98" s="8" t="s">
        <v>116</v>
      </c>
      <c r="B98" s="8" t="s">
        <v>174</v>
      </c>
      <c r="C98" s="8" t="s">
        <v>148</v>
      </c>
      <c r="D98" s="8">
        <v>200</v>
      </c>
      <c r="E98" s="10">
        <v>2.94</v>
      </c>
      <c r="F98" s="11" t="s">
        <v>144</v>
      </c>
      <c r="G98" s="5" t="s">
        <v>187</v>
      </c>
    </row>
    <row r="101" spans="1:7" x14ac:dyDescent="0.35">
      <c r="A101" s="8" t="s">
        <v>0</v>
      </c>
      <c r="B101" s="8" t="s">
        <v>163</v>
      </c>
      <c r="C101" s="8" t="s">
        <v>164</v>
      </c>
    </row>
    <row r="102" spans="1:7" x14ac:dyDescent="0.35">
      <c r="A102" s="26" t="s">
        <v>107</v>
      </c>
      <c r="B102" s="26"/>
      <c r="C102" s="26"/>
      <c r="D102" s="15"/>
      <c r="E102" s="15"/>
      <c r="F102" s="15"/>
      <c r="G102" s="15"/>
    </row>
    <row r="103" spans="1:7" x14ac:dyDescent="0.35">
      <c r="A103" s="16" t="s">
        <v>169</v>
      </c>
      <c r="B103" s="16" t="s">
        <v>158</v>
      </c>
      <c r="C103" s="4" t="s">
        <v>39</v>
      </c>
      <c r="D103" s="15"/>
      <c r="E103" s="15"/>
      <c r="F103" s="15"/>
      <c r="G103" s="15"/>
    </row>
    <row r="104" spans="1:7" x14ac:dyDescent="0.35">
      <c r="A104" s="8" t="s">
        <v>109</v>
      </c>
      <c r="B104" s="8" t="s">
        <v>155</v>
      </c>
      <c r="C104" s="4" t="s">
        <v>39</v>
      </c>
      <c r="E104"/>
      <c r="F104"/>
      <c r="G104"/>
    </row>
    <row r="105" spans="1:7" x14ac:dyDescent="0.35">
      <c r="A105" s="8" t="s">
        <v>109</v>
      </c>
      <c r="B105" s="8" t="s">
        <v>110</v>
      </c>
      <c r="C105" s="4" t="s">
        <v>39</v>
      </c>
      <c r="E105"/>
      <c r="F105"/>
      <c r="G105"/>
    </row>
    <row r="106" spans="1:7" x14ac:dyDescent="0.35">
      <c r="A106" s="8" t="s">
        <v>154</v>
      </c>
      <c r="B106" s="8" t="s">
        <v>110</v>
      </c>
      <c r="C106" s="4" t="s">
        <v>39</v>
      </c>
      <c r="E106"/>
      <c r="F106"/>
      <c r="G106"/>
    </row>
    <row r="107" spans="1:7" x14ac:dyDescent="0.35">
      <c r="A107" s="8" t="s">
        <v>111</v>
      </c>
      <c r="B107" s="8" t="s">
        <v>160</v>
      </c>
      <c r="C107" s="4" t="s">
        <v>39</v>
      </c>
      <c r="E107"/>
      <c r="F107"/>
      <c r="G107"/>
    </row>
    <row r="108" spans="1:7" x14ac:dyDescent="0.35">
      <c r="A108" s="8" t="s">
        <v>214</v>
      </c>
      <c r="B108" s="8" t="s">
        <v>156</v>
      </c>
      <c r="C108" s="4" t="s">
        <v>39</v>
      </c>
      <c r="E108"/>
      <c r="F108"/>
      <c r="G108"/>
    </row>
    <row r="109" spans="1:7" x14ac:dyDescent="0.35">
      <c r="A109" s="9" t="s">
        <v>120</v>
      </c>
      <c r="B109" s="8" t="s">
        <v>157</v>
      </c>
      <c r="C109" s="4" t="s">
        <v>39</v>
      </c>
      <c r="E109"/>
      <c r="F109"/>
      <c r="G109"/>
    </row>
    <row r="110" spans="1:7" x14ac:dyDescent="0.35">
      <c r="A110" s="8" t="s">
        <v>121</v>
      </c>
      <c r="B110" s="8" t="s">
        <v>158</v>
      </c>
      <c r="C110" s="4" t="s">
        <v>39</v>
      </c>
      <c r="E110"/>
      <c r="F110"/>
      <c r="G110"/>
    </row>
    <row r="111" spans="1:7" x14ac:dyDescent="0.35">
      <c r="A111" s="8" t="s">
        <v>159</v>
      </c>
      <c r="B111" s="8" t="s">
        <v>44</v>
      </c>
      <c r="C111" s="4" t="s">
        <v>39</v>
      </c>
      <c r="E111"/>
      <c r="F111"/>
      <c r="G111"/>
    </row>
    <row r="112" spans="1:7" x14ac:dyDescent="0.35">
      <c r="A112" s="8" t="s">
        <v>122</v>
      </c>
      <c r="B112" s="8" t="s">
        <v>27</v>
      </c>
      <c r="C112" s="6" t="s">
        <v>58</v>
      </c>
      <c r="D112" t="s">
        <v>185</v>
      </c>
      <c r="E112"/>
      <c r="F112"/>
      <c r="G112"/>
    </row>
    <row r="113" spans="1:7" x14ac:dyDescent="0.35">
      <c r="A113" s="8" t="s">
        <v>211</v>
      </c>
      <c r="B113" s="8" t="s">
        <v>27</v>
      </c>
      <c r="C113" s="4" t="s">
        <v>39</v>
      </c>
      <c r="E113"/>
      <c r="F113"/>
      <c r="G113"/>
    </row>
    <row r="114" spans="1:7" x14ac:dyDescent="0.35">
      <c r="A114" s="8" t="s">
        <v>210</v>
      </c>
      <c r="B114" s="8" t="s">
        <v>27</v>
      </c>
      <c r="C114" s="4" t="s">
        <v>39</v>
      </c>
      <c r="E114"/>
      <c r="F114"/>
      <c r="G114"/>
    </row>
    <row r="115" spans="1:7" x14ac:dyDescent="0.35">
      <c r="A115" s="8" t="s">
        <v>177</v>
      </c>
      <c r="B115" s="8" t="s">
        <v>149</v>
      </c>
      <c r="C115" s="6" t="s">
        <v>58</v>
      </c>
      <c r="D115" t="s">
        <v>185</v>
      </c>
      <c r="E115"/>
      <c r="F115"/>
      <c r="G115"/>
    </row>
    <row r="116" spans="1:7" x14ac:dyDescent="0.35">
      <c r="A116" s="8" t="s">
        <v>129</v>
      </c>
      <c r="B116" s="8" t="s">
        <v>44</v>
      </c>
      <c r="C116" s="4" t="s">
        <v>39</v>
      </c>
      <c r="E116"/>
      <c r="F116"/>
      <c r="G116"/>
    </row>
    <row r="117" spans="1:7" x14ac:dyDescent="0.35">
      <c r="A117" s="8" t="s">
        <v>130</v>
      </c>
      <c r="B117" s="8" t="s">
        <v>168</v>
      </c>
      <c r="C117" s="4" t="s">
        <v>39</v>
      </c>
      <c r="E117"/>
      <c r="F117"/>
      <c r="G117"/>
    </row>
    <row r="118" spans="1:7" x14ac:dyDescent="0.35">
      <c r="A118" s="8" t="s">
        <v>131</v>
      </c>
      <c r="B118" s="8" t="s">
        <v>160</v>
      </c>
      <c r="C118" s="4" t="s">
        <v>39</v>
      </c>
      <c r="E118"/>
      <c r="F118"/>
      <c r="G118"/>
    </row>
    <row r="119" spans="1:7" x14ac:dyDescent="0.35">
      <c r="A119" s="8" t="s">
        <v>134</v>
      </c>
      <c r="B119" s="8" t="s">
        <v>161</v>
      </c>
      <c r="C119" s="4" t="s">
        <v>39</v>
      </c>
      <c r="E119"/>
      <c r="F119"/>
      <c r="G119"/>
    </row>
    <row r="120" spans="1:7" x14ac:dyDescent="0.35">
      <c r="A120" s="8" t="s">
        <v>132</v>
      </c>
      <c r="B120" s="8" t="s">
        <v>158</v>
      </c>
      <c r="C120" s="4" t="s">
        <v>39</v>
      </c>
      <c r="E120"/>
      <c r="F120"/>
      <c r="G120"/>
    </row>
    <row r="121" spans="1:7" x14ac:dyDescent="0.35">
      <c r="A121" s="8" t="s">
        <v>133</v>
      </c>
      <c r="B121" s="8" t="s">
        <v>34</v>
      </c>
      <c r="C121" s="4" t="s">
        <v>39</v>
      </c>
      <c r="E121"/>
      <c r="F121"/>
      <c r="G121"/>
    </row>
    <row r="122" spans="1:7" x14ac:dyDescent="0.35">
      <c r="A122" s="8" t="s">
        <v>136</v>
      </c>
      <c r="B122" s="8" t="s">
        <v>34</v>
      </c>
      <c r="C122" s="4" t="s">
        <v>39</v>
      </c>
      <c r="E122"/>
      <c r="F122"/>
      <c r="G122"/>
    </row>
    <row r="123" spans="1:7" x14ac:dyDescent="0.35">
      <c r="A123" s="8" t="s">
        <v>137</v>
      </c>
      <c r="B123" s="8" t="s">
        <v>27</v>
      </c>
      <c r="C123" s="5" t="s">
        <v>187</v>
      </c>
      <c r="D123" t="s">
        <v>184</v>
      </c>
      <c r="E123"/>
      <c r="F123"/>
      <c r="G123"/>
    </row>
    <row r="124" spans="1:7" x14ac:dyDescent="0.35">
      <c r="A124" s="8" t="s">
        <v>138</v>
      </c>
      <c r="B124" s="8" t="s">
        <v>27</v>
      </c>
      <c r="C124" s="4" t="s">
        <v>39</v>
      </c>
      <c r="E124"/>
      <c r="F124"/>
      <c r="G124"/>
    </row>
    <row r="125" spans="1:7" x14ac:dyDescent="0.35">
      <c r="A125" s="8" t="s">
        <v>220</v>
      </c>
      <c r="B125" s="8" t="s">
        <v>27</v>
      </c>
      <c r="C125" s="4" t="s">
        <v>39</v>
      </c>
      <c r="E125"/>
      <c r="F125"/>
      <c r="G125"/>
    </row>
    <row r="126" spans="1:7" x14ac:dyDescent="0.35">
      <c r="A126" s="8" t="s">
        <v>220</v>
      </c>
      <c r="B126" s="8" t="s">
        <v>27</v>
      </c>
      <c r="C126" s="4" t="s">
        <v>39</v>
      </c>
      <c r="E126"/>
      <c r="F126"/>
      <c r="G126"/>
    </row>
    <row r="127" spans="1:7" x14ac:dyDescent="0.35">
      <c r="A127" s="8" t="s">
        <v>139</v>
      </c>
      <c r="B127" s="8" t="s">
        <v>27</v>
      </c>
      <c r="C127" s="4" t="s">
        <v>39</v>
      </c>
      <c r="E127"/>
      <c r="F127"/>
      <c r="G127"/>
    </row>
    <row r="128" spans="1:7" x14ac:dyDescent="0.35">
      <c r="A128" s="21" t="s">
        <v>108</v>
      </c>
      <c r="B128" s="22"/>
      <c r="C128" s="23"/>
      <c r="G128"/>
    </row>
    <row r="129" spans="1:7" x14ac:dyDescent="0.35">
      <c r="A129" s="2" t="s">
        <v>217</v>
      </c>
      <c r="B129" s="2" t="s">
        <v>162</v>
      </c>
      <c r="C129" s="4" t="s">
        <v>39</v>
      </c>
      <c r="D129" s="15"/>
      <c r="E129" s="15"/>
      <c r="F129" s="15"/>
      <c r="G129" s="15"/>
    </row>
    <row r="130" spans="1:7" x14ac:dyDescent="0.35">
      <c r="A130" s="9" t="s">
        <v>170</v>
      </c>
      <c r="B130" s="8" t="s">
        <v>158</v>
      </c>
      <c r="C130" s="4" t="s">
        <v>39</v>
      </c>
    </row>
    <row r="131" spans="1:7" x14ac:dyDescent="0.35">
      <c r="A131" s="9" t="s">
        <v>118</v>
      </c>
      <c r="B131" s="8" t="s">
        <v>167</v>
      </c>
      <c r="C131" s="4" t="s">
        <v>39</v>
      </c>
    </row>
    <row r="132" spans="1:7" x14ac:dyDescent="0.35">
      <c r="A132" s="9" t="s">
        <v>119</v>
      </c>
      <c r="B132" s="8" t="s">
        <v>172</v>
      </c>
      <c r="C132" s="4" t="s">
        <v>39</v>
      </c>
    </row>
    <row r="133" spans="1:7" x14ac:dyDescent="0.35">
      <c r="A133" s="9" t="s">
        <v>124</v>
      </c>
      <c r="B133" s="8" t="s">
        <v>165</v>
      </c>
      <c r="C133" s="4" t="s">
        <v>39</v>
      </c>
    </row>
    <row r="134" spans="1:7" x14ac:dyDescent="0.35">
      <c r="A134" s="9" t="s">
        <v>125</v>
      </c>
      <c r="B134" s="8" t="s">
        <v>171</v>
      </c>
      <c r="C134" s="4" t="s">
        <v>39</v>
      </c>
    </row>
    <row r="135" spans="1:7" x14ac:dyDescent="0.35">
      <c r="A135" s="9" t="s">
        <v>126</v>
      </c>
      <c r="B135" s="8" t="s">
        <v>156</v>
      </c>
      <c r="C135" s="4" t="s">
        <v>39</v>
      </c>
    </row>
    <row r="136" spans="1:7" x14ac:dyDescent="0.35">
      <c r="A136" s="9" t="s">
        <v>127</v>
      </c>
      <c r="B136" s="8" t="s">
        <v>166</v>
      </c>
      <c r="C136" s="4" t="s">
        <v>39</v>
      </c>
    </row>
    <row r="137" spans="1:7" x14ac:dyDescent="0.35">
      <c r="A137" s="9" t="s">
        <v>128</v>
      </c>
      <c r="B137" s="8" t="s">
        <v>156</v>
      </c>
      <c r="C137" s="4" t="s">
        <v>39</v>
      </c>
    </row>
    <row r="138" spans="1:7" x14ac:dyDescent="0.35">
      <c r="A138" s="9" t="s">
        <v>218</v>
      </c>
      <c r="B138" s="8" t="s">
        <v>219</v>
      </c>
      <c r="C138" s="4" t="s">
        <v>39</v>
      </c>
    </row>
    <row r="139" spans="1:7" x14ac:dyDescent="0.35">
      <c r="A139" s="9" t="s">
        <v>130</v>
      </c>
      <c r="B139" s="8" t="s">
        <v>168</v>
      </c>
      <c r="C139" s="4" t="s">
        <v>39</v>
      </c>
    </row>
    <row r="140" spans="1:7" x14ac:dyDescent="0.35">
      <c r="A140" s="8" t="s">
        <v>135</v>
      </c>
      <c r="B140" s="8" t="s">
        <v>162</v>
      </c>
      <c r="C140" s="4" t="s">
        <v>39</v>
      </c>
      <c r="E140"/>
      <c r="F140"/>
      <c r="G140"/>
    </row>
    <row r="141" spans="1:7" x14ac:dyDescent="0.35">
      <c r="A141" s="9" t="s">
        <v>140</v>
      </c>
      <c r="B141" s="8" t="s">
        <v>141</v>
      </c>
      <c r="C141" s="4" t="s">
        <v>39</v>
      </c>
    </row>
    <row r="142" spans="1:7" x14ac:dyDescent="0.35">
      <c r="A142" s="7"/>
    </row>
    <row r="144" spans="1:7" x14ac:dyDescent="0.35">
      <c r="A144" s="7"/>
    </row>
    <row r="145" spans="1:1" x14ac:dyDescent="0.35">
      <c r="A145" s="7"/>
    </row>
  </sheetData>
  <sortState xmlns:xlrd2="http://schemas.microsoft.com/office/spreadsheetml/2017/richdata2" ref="A91:G95">
    <sortCondition ref="A9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Larkham Anna (NHS Surrey Heartlands CCG)</dc:creator>
  <cp:lastModifiedBy>Johns Clare (NHS Surrey Heartlands CCG)</cp:lastModifiedBy>
  <dcterms:created xsi:type="dcterms:W3CDTF">2020-02-13T15:07:19Z</dcterms:created>
  <dcterms:modified xsi:type="dcterms:W3CDTF">2025-06-13T15:02:23Z</dcterms:modified>
</cp:coreProperties>
</file>